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<sst xmlns="http://schemas.openxmlformats.org/spreadsheetml/2006/main" count="32" uniqueCount="25">
  <si>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</si>
  <si>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</si>
  <si>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</si>
  <si>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</si>
  <si>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</si>
  <si>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</si>
  <si>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</si>
  <si>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</si>
  <si>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</si>
  <si>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</si>
  <si>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</si>
  <si>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</si>
  <si>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</si>
  <si>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</si>
  <si>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</si>
  <si>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</si>
  <si>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</si>
  <si>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</si>
  <si>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</si>
  <si>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</si>
  <si>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</si>
  <si>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</si>
  <si>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Extrato da base de dados Datasus em 25/03/2013</t>
  </si>
  <si>
    <t>Internações por acidente de trânsito, Alagoas, 2008 a 2012</t>
  </si>
  <si>
    <t>Morbidade Hospitalar do SUS por Causas Externas - por local de internação - Alagoas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</si>
</sst>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3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zoomScaleNormal="100" workbookViewId="0">
      <selection activeCell="B25" sqref="B25"/>
    </sheetView>
  </sheetViews>
  <sheetFormatPr defaultColWidth="11.42578125" defaultRowHeight="15" x14ac:dyDescent="0.25"/>
  <cols>
    <col min="1" max="1" width="50.140625" customWidth="1"/>
    <col min="2" max="6" width="11.7109375" style="12" customWidth="1"/>
  </cols>
  <sheetData>
    <row r="1" spans="1:6" x14ac:dyDescent="0.25">
      <c r="A1" s="15" t="s">
        <v>18</v>
      </c>
      <c r="B1" s="16"/>
      <c r="C1" s="16"/>
      <c r="D1" s="16"/>
      <c r="E1" s="16"/>
      <c r="F1" s="17">
        <v>41358</v>
      </c>
    </row>
    <row r="2" spans="1:6" x14ac:dyDescent="0.25">
      <c r="A2" s="2"/>
    </row>
    <row r="3" spans="1:6" x14ac:dyDescent="0.25">
      <c r="B3" s="21" t="s">
        <v>23</v>
      </c>
      <c r="C3" s="22"/>
      <c r="D3" s="22"/>
      <c r="E3" s="22"/>
      <c r="F3" s="23"/>
    </row>
    <row r="4" spans="1:6" x14ac:dyDescent="0.25">
      <c r="B4" s="24" t="s">
        <v>19</v>
      </c>
      <c r="C4" s="25"/>
      <c r="D4" s="25"/>
      <c r="E4" s="25"/>
      <c r="F4" s="26"/>
    </row>
    <row r="8" spans="1:6" ht="17.25" customHeight="1" x14ac:dyDescent="0.25">
      <c r="A8" s="1" t="s">
        <v>24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27" t="s">
        <v>17</v>
      </c>
      <c r="B11" s="28">
        <v>2008</v>
      </c>
      <c r="C11" s="28">
        <f>B11+1</f>
        <v>2009</v>
      </c>
      <c r="D11" s="28">
        <f t="shared" ref="D11:F11" si="0">C11+1</f>
        <v>2010</v>
      </c>
      <c r="E11" s="28">
        <f t="shared" si="0"/>
        <v>2011</v>
      </c>
      <c r="F11" s="29">
        <f t="shared" si="0"/>
        <v>2012</v>
      </c>
    </row>
    <row r="12" spans="1:6" ht="17.25" customHeight="1" x14ac:dyDescent="0.25">
      <c r="A12" s="30" t="s">
        <v>2</v>
      </c>
      <c r="B12" s="31"/>
      <c r="C12" s="31"/>
      <c r="D12" s="31"/>
      <c r="E12" s="31"/>
      <c r="F12" s="32"/>
    </row>
    <row r="13" spans="1:6" ht="17.25" customHeight="1" x14ac:dyDescent="0.25">
      <c r="A13" s="5" t="s">
        <v>3</v>
      </c>
      <c r="B13" s="6">
        <f>B26</f>
        <v>980</v>
      </c>
      <c r="C13" s="6">
        <f t="shared" ref="C13:F13" si="1">C26</f>
        <v>1634</v>
      </c>
      <c r="D13" s="6">
        <f t="shared" si="1"/>
        <v>1713</v>
      </c>
      <c r="E13" s="6">
        <f t="shared" si="1"/>
        <v>1879</v>
      </c>
      <c r="F13" s="7">
        <f t="shared" si="1"/>
        <v>2260</v>
      </c>
    </row>
    <row r="14" spans="1:6" ht="17.25" customHeight="1" x14ac:dyDescent="0.25">
      <c r="A14" s="3" t="s">
        <v>4</v>
      </c>
      <c r="B14" s="13">
        <v>389</v>
      </c>
      <c r="C14" s="13">
        <v>680</v>
      </c>
      <c r="D14" s="13">
        <v>432</v>
      </c>
      <c r="E14" s="13">
        <v>553</v>
      </c>
      <c r="F14" s="14">
        <v>643</v>
      </c>
    </row>
    <row r="15" spans="1:6" ht="17.25" customHeight="1" x14ac:dyDescent="0.25">
      <c r="A15" s="3" t="s">
        <v>5</v>
      </c>
      <c r="B15" s="13">
        <v>53</v>
      </c>
      <c r="C15" s="13">
        <v>57</v>
      </c>
      <c r="D15" s="13">
        <v>119</v>
      </c>
      <c r="E15" s="13">
        <v>50</v>
      </c>
      <c r="F15" s="14">
        <v>69</v>
      </c>
    </row>
    <row r="16" spans="1:6" ht="17.25" customHeight="1" x14ac:dyDescent="0.25">
      <c r="A16" s="3" t="s">
        <v>6</v>
      </c>
      <c r="B16" s="13">
        <v>335</v>
      </c>
      <c r="C16" s="13">
        <v>431</v>
      </c>
      <c r="D16" s="13">
        <v>474</v>
      </c>
      <c r="E16" s="13">
        <v>475</v>
      </c>
      <c r="F16" s="14">
        <v>626</v>
      </c>
    </row>
    <row r="17" spans="1:6" ht="17.25" customHeight="1" x14ac:dyDescent="0.25">
      <c r="A17" s="3" t="s">
        <v>7</v>
      </c>
      <c r="B17" s="13">
        <v>5</v>
      </c>
      <c r="C17" s="13">
        <v>5</v>
      </c>
      <c r="D17" s="13">
        <v>5</v>
      </c>
      <c r="E17" s="13">
        <v>1</v>
      </c>
      <c r="F17" s="14">
        <v>3</v>
      </c>
    </row>
    <row r="18" spans="1:6" ht="17.25" customHeight="1" x14ac:dyDescent="0.25">
      <c r="A18" s="3" t="s">
        <v>8</v>
      </c>
      <c r="B18" s="13">
        <v>54</v>
      </c>
      <c r="C18" s="13">
        <v>78</v>
      </c>
      <c r="D18" s="13">
        <v>63</v>
      </c>
      <c r="E18" s="13">
        <v>93</v>
      </c>
      <c r="F18" s="14">
        <v>75</v>
      </c>
    </row>
    <row r="19" spans="1:6" ht="17.25" customHeight="1" x14ac:dyDescent="0.25">
      <c r="A19" s="3" t="s">
        <v>9</v>
      </c>
      <c r="B19" s="13">
        <v>3</v>
      </c>
      <c r="C19" s="13">
        <v>3</v>
      </c>
      <c r="D19" s="13">
        <v>4</v>
      </c>
      <c r="E19" s="13">
        <v>2</v>
      </c>
      <c r="F19" s="14">
        <v>6</v>
      </c>
    </row>
    <row r="20" spans="1:6" ht="17.25" customHeight="1" x14ac:dyDescent="0.25">
      <c r="A20" s="3" t="s">
        <v>10</v>
      </c>
      <c r="B20" s="13">
        <v>1</v>
      </c>
      <c r="C20" s="13">
        <v>1</v>
      </c>
      <c r="D20" s="13">
        <v>2</v>
      </c>
      <c r="E20" s="13">
        <v>3</v>
      </c>
      <c r="F20" s="14">
        <v>1</v>
      </c>
    </row>
    <row r="21" spans="1:6" ht="17.25" customHeight="1" x14ac:dyDescent="0.25">
      <c r="A21" s="3" t="s">
        <v>11</v>
      </c>
      <c r="B21" s="13" t="s">
        <v>21</v>
      </c>
      <c r="C21" s="13" t="s">
        <v>21</v>
      </c>
      <c r="D21" s="13" t="s">
        <v>21</v>
      </c>
      <c r="E21" s="13" t="s">
        <v>21</v>
      </c>
      <c r="F21" s="14">
        <v>1</v>
      </c>
    </row>
    <row r="22" spans="1:6" ht="17.25" customHeight="1" x14ac:dyDescent="0.25">
      <c r="A22" s="3" t="s">
        <v>12</v>
      </c>
      <c r="B22" s="13">
        <v>136</v>
      </c>
      <c r="C22" s="13">
        <v>376</v>
      </c>
      <c r="D22" s="13">
        <v>601</v>
      </c>
      <c r="E22" s="13">
        <v>651</v>
      </c>
      <c r="F22" s="14">
        <v>757</v>
      </c>
    </row>
    <row r="23" spans="1:6" ht="17.25" customHeight="1" x14ac:dyDescent="0.25">
      <c r="A23" s="3" t="s">
        <v>13</v>
      </c>
      <c r="B23" s="13">
        <v>2</v>
      </c>
      <c r="C23" s="13">
        <v>1</v>
      </c>
      <c r="D23" s="13">
        <v>2</v>
      </c>
      <c r="E23" s="13">
        <v>5</v>
      </c>
      <c r="F23" s="14">
        <v>3</v>
      </c>
    </row>
    <row r="24" spans="1:6" ht="17.25" customHeight="1" x14ac:dyDescent="0.25">
      <c r="A24" s="3" t="s">
        <v>14</v>
      </c>
      <c r="B24" s="13" t="s">
        <v>21</v>
      </c>
      <c r="C24" s="13" t="s">
        <v>21</v>
      </c>
      <c r="D24" s="13" t="s">
        <v>21</v>
      </c>
      <c r="E24" s="13">
        <v>2</v>
      </c>
      <c r="F24" s="14" t="s">
        <v>21</v>
      </c>
    </row>
    <row r="25" spans="1:6" ht="17.25" customHeight="1" thickBot="1" x14ac:dyDescent="0.3">
      <c r="A25" s="11" t="s">
        <v>15</v>
      </c>
      <c r="B25" s="33">
        <v>2</v>
      </c>
      <c r="C25" s="33">
        <v>2</v>
      </c>
      <c r="D25" s="33">
        <v>11</v>
      </c>
      <c r="E25" s="33">
        <v>44</v>
      </c>
      <c r="F25" s="34">
        <v>76</v>
      </c>
    </row>
    <row r="26" spans="1:6" ht="15.75" thickBot="1" x14ac:dyDescent="0.3">
      <c r="A26" s="8" t="s">
        <v>16</v>
      </c>
      <c r="B26" s="9">
        <f t="shared" ref="B26:F26" si="2">SUM(B14:B25)</f>
        <v>980</v>
      </c>
      <c r="C26" s="9">
        <f t="shared" si="2"/>
        <v>1634</v>
      </c>
      <c r="D26" s="9">
        <f t="shared" si="2"/>
        <v>1713</v>
      </c>
      <c r="E26" s="9">
        <f t="shared" si="2"/>
        <v>1879</v>
      </c>
      <c r="F26" s="10">
        <f t="shared" si="2"/>
        <v>2260</v>
      </c>
    </row>
    <row r="27" spans="1:6" ht="17.25" customHeight="1" x14ac:dyDescent="0.25">
      <c r="A27" s="18" t="s">
        <v>20</v>
      </c>
      <c r="B27" s="16"/>
      <c r="C27" s="16"/>
      <c r="D27" s="16"/>
      <c r="E27" s="16"/>
      <c r="F27" s="16"/>
    </row>
    <row r="28" spans="1:6" ht="17.25" customHeight="1" x14ac:dyDescent="0.25">
      <c r="A28" s="19" t="s">
        <v>22</v>
      </c>
      <c r="B28" s="20"/>
      <c r="C28" s="20"/>
      <c r="D28" s="20"/>
      <c r="E28" s="20"/>
      <c r="F28" s="20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2013-04-02T17:01:06Z</dcterms:modified>
</cp:coreProperties>
</file>